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0515" windowHeight="1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<sst xmlns="http://schemas.openxmlformats.org/spreadsheetml/2006/main" count="64" uniqueCount="20">
  <si>
    <t>кВТ*ч</t>
  </si>
  <si>
    <t>руб.,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</si>
  <si>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</si>
  <si>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</si>
  <si>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</si>
  <si>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</si>
  <si>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</si>
  <si>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</si>
  <si>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</si>
  <si>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</si>
  <si>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</si>
  <si>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</si>
  <si>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</si>
  <si>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</si>
  <si>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</si>
  <si>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Потери электрической энергии  купленные у ЗАО "Самарагорэнергосбыт" по договору купли-продажи электрической энергии в целях компенсации потерь №  13640 от 23.03.2015 г.</t>
  </si>
  <si>
    <t>ИТОГО</t>
  </si>
  <si>
    <t xml:space="preserve">Потери электрической энергии  купленные у ПАО "Самараэнерго" по договору купли-продажи электрической энергии (мощности) № 20-3083к </t>
  </si>
  <si>
    <t>Потери электрической энергии  купленные у ПАО "Самараэнерго" по договору купли-продажи электрической энергии (мощности) № 07-2597 к от 12.04.2017 г.</t>
  </si>
  <si>
    <t>Потери электрической энергии  купленные у ПАО "Самараэнерго" по договору купли-продажи электрической энергии (мощности) № 12-1216 к от 01.04.2017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</si>
</sst>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0" fillId="0" borderId="13" xfId="52" applyFill="1" applyBorder="1" applyAlignment="1">
      <alignment horizontal="center" vertical="center" wrapText="1"/>
      <protection/>
    </xf>
    <xf numFmtId="0" fontId="0" fillId="0" borderId="14" xfId="52" applyFill="1" applyBorder="1" applyAlignment="1">
      <alignment horizontal="center" vertical="center" wrapText="1"/>
      <protection/>
    </xf>
    <xf numFmtId="0" fontId="0" fillId="0" borderId="15" xfId="52" applyFill="1" applyBorder="1" applyAlignment="1">
      <alignment horizontal="center" vertical="center" wrapText="1"/>
      <protection/>
    </xf>
    <xf numFmtId="0" fontId="0" fillId="0" borderId="16" xfId="52" applyFill="1" applyBorder="1" applyAlignment="1">
      <alignment horizontal="center" vertical="center" wrapText="1"/>
      <protection/>
    </xf>
    <xf numFmtId="2" fontId="0" fillId="0" borderId="17" xfId="52" applyNumberFormat="1" applyFill="1" applyBorder="1" applyAlignment="1">
      <alignment horizontal="center" vertical="center" wrapText="1"/>
      <protection/>
    </xf>
    <xf numFmtId="1" fontId="0" fillId="0" borderId="14" xfId="52" applyNumberFormat="1" applyFill="1" applyBorder="1" applyAlignment="1">
      <alignment horizontal="center" vertical="center" wrapText="1"/>
      <protection/>
    </xf>
    <xf numFmtId="1" fontId="0" fillId="0" borderId="16" xfId="52" applyNumberFormat="1" applyFill="1" applyBorder="1" applyAlignment="1">
      <alignment horizontal="center" vertical="center" wrapText="1"/>
      <protection/>
    </xf>
    <xf numFmtId="1" fontId="0" fillId="0" borderId="16" xfId="0" applyNumberFormat="1" applyBorder="1" applyAlignment="1">
      <alignment horizontal="center" vertical="center" wrapText="1"/>
    </xf>
    <xf numFmtId="0" fontId="26" fillId="0" borderId="16" xfId="52" applyFont="1" applyBorder="1" applyAlignment="1">
      <alignment horizontal="center" vertical="center" wrapText="1"/>
      <protection/>
    </xf>
    <xf numFmtId="1" fontId="26" fillId="0" borderId="16" xfId="52" applyNumberFormat="1" applyFont="1" applyBorder="1" applyAlignment="1">
      <alignment horizontal="center" vertical="center" wrapText="1"/>
      <protection/>
    </xf>
    <xf numFmtId="2" fontId="26" fillId="0" borderId="16" xfId="52" applyNumberFormat="1" applyFont="1" applyBorder="1" applyAlignment="1">
      <alignment horizontal="center" vertical="center" wrapText="1"/>
      <protection/>
    </xf>
    <xf numFmtId="0" fontId="0" fillId="0" borderId="18" xfId="52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/>
    </xf>
    <xf numFmtId="2" fontId="26" fillId="0" borderId="16" xfId="0" applyNumberFormat="1" applyFont="1" applyBorder="1" applyAlignment="1">
      <alignment horizontal="center"/>
    </xf>
    <xf numFmtId="0" fontId="0" fillId="33" borderId="19" xfId="52" applyFill="1" applyBorder="1" applyAlignment="1">
      <alignment horizontal="center" vertical="center" wrapText="1"/>
      <protection/>
    </xf>
    <xf numFmtId="0" fontId="0" fillId="33" borderId="16" xfId="52" applyFill="1" applyBorder="1" applyAlignment="1">
      <alignment horizontal="center" vertical="center" wrapText="1"/>
      <protection/>
    </xf>
    <xf numFmtId="2" fontId="0" fillId="0" borderId="20" xfId="52" applyNumberFormat="1" applyFill="1" applyBorder="1" applyAlignment="1">
      <alignment horizontal="center" vertical="center" wrapText="1"/>
      <protection/>
    </xf>
    <xf numFmtId="2" fontId="0" fillId="0" borderId="16" xfId="52" applyNumberFormat="1" applyFill="1" applyBorder="1" applyAlignment="1">
      <alignment horizontal="center" vertical="center" wrapText="1"/>
      <protection/>
    </xf>
    <xf numFmtId="172" fontId="0" fillId="0" borderId="17" xfId="52" applyNumberFormat="1" applyFill="1" applyBorder="1" applyAlignment="1">
      <alignment horizontal="center" vertical="center" wrapText="1"/>
      <protection/>
    </xf>
    <xf numFmtId="172" fontId="0" fillId="0" borderId="20" xfId="52" applyNumberFormat="1" applyFill="1" applyBorder="1" applyAlignment="1">
      <alignment horizontal="center" vertical="center" wrapText="1"/>
      <protection/>
    </xf>
    <xf numFmtId="172" fontId="0" fillId="0" borderId="21" xfId="52" applyNumberFormat="1" applyFill="1" applyBorder="1" applyAlignment="1">
      <alignment horizontal="center" vertical="center" wrapText="1"/>
      <protection/>
    </xf>
    <xf numFmtId="0" fontId="35" fillId="0" borderId="22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4">
      <selection activeCell="J27" sqref="J27"/>
    </sheetView>
  </sheetViews>
  <sheetFormatPr defaultColWidth="9.140625" defaultRowHeight="15"/>
  <cols>
    <col min="1" max="1" width="15.8515625" style="0" customWidth="1"/>
    <col min="2" max="2" width="10.140625" style="0" customWidth="1"/>
    <col min="3" max="3" width="26.421875" style="0" customWidth="1"/>
    <col min="6" max="6" width="11.8515625" style="0" customWidth="1"/>
    <col min="7" max="7" width="12.57421875" style="0" customWidth="1"/>
    <col min="8" max="8" width="26.140625" style="0" customWidth="1"/>
  </cols>
  <sheetData>
    <row r="1" spans="1:8" ht="63" customHeight="1" thickBot="1">
      <c r="A1" s="25" t="s">
        <v>17</v>
      </c>
      <c r="B1" s="25"/>
      <c r="C1" s="25"/>
      <c r="F1" s="25" t="s">
        <v>19</v>
      </c>
      <c r="G1" s="25"/>
      <c r="H1" s="25"/>
    </row>
    <row r="2" spans="1:8" ht="15.75" thickBot="1">
      <c r="A2" s="1">
        <v>2017</v>
      </c>
      <c r="B2" s="2" t="s">
        <v>0</v>
      </c>
      <c r="C2" s="3" t="s">
        <v>1</v>
      </c>
      <c r="F2" s="1">
        <v>2017</v>
      </c>
      <c r="G2" s="2" t="s">
        <v>0</v>
      </c>
      <c r="H2" s="3" t="s">
        <v>1</v>
      </c>
    </row>
    <row r="3" spans="1:8" ht="15">
      <c r="A3" s="4" t="s">
        <v>2</v>
      </c>
      <c r="B3" s="9">
        <v>38154</v>
      </c>
      <c r="C3" s="8">
        <v>99057.22</v>
      </c>
      <c r="F3" s="4" t="s">
        <v>2</v>
      </c>
      <c r="G3" s="9">
        <v>10101</v>
      </c>
      <c r="H3" s="8">
        <v>26224.69</v>
      </c>
    </row>
    <row r="4" spans="1:8" ht="15">
      <c r="A4" s="6" t="s">
        <v>3</v>
      </c>
      <c r="B4" s="10">
        <v>30084</v>
      </c>
      <c r="C4" s="20">
        <v>97817.8</v>
      </c>
      <c r="F4" s="6" t="s">
        <v>3</v>
      </c>
      <c r="G4" s="10">
        <v>3403</v>
      </c>
      <c r="H4" s="20">
        <v>11064.82</v>
      </c>
    </row>
    <row r="5" spans="1:8" ht="15">
      <c r="A5" s="6" t="s">
        <v>4</v>
      </c>
      <c r="B5" s="10">
        <v>39177</v>
      </c>
      <c r="C5" s="20">
        <v>109401.06</v>
      </c>
      <c r="F5" s="6" t="s">
        <v>4</v>
      </c>
      <c r="G5" s="10">
        <v>2396</v>
      </c>
      <c r="H5" s="20">
        <v>6690.79</v>
      </c>
    </row>
    <row r="6" spans="1:8" ht="15">
      <c r="A6" s="6" t="s">
        <v>5</v>
      </c>
      <c r="B6" s="10">
        <v>44277</v>
      </c>
      <c r="C6" s="20">
        <v>138500.14</v>
      </c>
      <c r="F6" s="6" t="s">
        <v>5</v>
      </c>
      <c r="G6" s="10">
        <v>2492</v>
      </c>
      <c r="H6" s="20">
        <v>7795.07</v>
      </c>
    </row>
    <row r="7" spans="1:8" ht="15">
      <c r="A7" s="6" t="s">
        <v>6</v>
      </c>
      <c r="B7" s="11">
        <v>30824</v>
      </c>
      <c r="C7" s="20">
        <v>91987.78</v>
      </c>
      <c r="F7" s="6" t="s">
        <v>6</v>
      </c>
      <c r="G7" s="11">
        <v>2497</v>
      </c>
      <c r="H7" s="20">
        <v>7451.77</v>
      </c>
    </row>
    <row r="8" spans="1:8" ht="15">
      <c r="A8" s="6" t="s">
        <v>7</v>
      </c>
      <c r="B8" s="11">
        <v>41770</v>
      </c>
      <c r="C8" s="20">
        <v>119128.08</v>
      </c>
      <c r="F8" s="6" t="s">
        <v>7</v>
      </c>
      <c r="G8" s="11">
        <v>2305</v>
      </c>
      <c r="H8" s="20">
        <v>6573.86</v>
      </c>
    </row>
    <row r="9" spans="1:8" ht="15">
      <c r="A9" s="6" t="s">
        <v>8</v>
      </c>
      <c r="B9" s="11">
        <v>55601</v>
      </c>
      <c r="C9" s="20">
        <v>188075.92</v>
      </c>
      <c r="F9" s="6" t="s">
        <v>8</v>
      </c>
      <c r="G9" s="11">
        <v>2285</v>
      </c>
      <c r="H9" s="20">
        <v>7729.25</v>
      </c>
    </row>
    <row r="10" spans="1:8" ht="15">
      <c r="A10" s="6" t="s">
        <v>9</v>
      </c>
      <c r="B10" s="7">
        <v>64027</v>
      </c>
      <c r="C10" s="20">
        <v>233602.56</v>
      </c>
      <c r="F10" s="6" t="s">
        <v>9</v>
      </c>
      <c r="G10" s="7">
        <v>2354</v>
      </c>
      <c r="H10" s="20">
        <v>8142.69</v>
      </c>
    </row>
    <row r="11" spans="1:8" ht="18.75" customHeight="1">
      <c r="A11" s="6" t="s">
        <v>10</v>
      </c>
      <c r="B11" s="7">
        <v>35984</v>
      </c>
      <c r="C11" s="20">
        <v>128127.68</v>
      </c>
      <c r="F11" s="6" t="s">
        <v>10</v>
      </c>
      <c r="G11" s="7">
        <v>2218</v>
      </c>
      <c r="H11" s="20">
        <v>7897.6</v>
      </c>
    </row>
    <row r="12" spans="1:8" ht="15">
      <c r="A12" s="6" t="s">
        <v>11</v>
      </c>
      <c r="B12" s="7">
        <v>56604</v>
      </c>
      <c r="C12" s="20">
        <v>165441.6</v>
      </c>
      <c r="F12" s="6" t="s">
        <v>11</v>
      </c>
      <c r="G12" s="7">
        <v>2440</v>
      </c>
      <c r="H12" s="20">
        <v>8415.3</v>
      </c>
    </row>
    <row r="13" spans="1:8" ht="15">
      <c r="A13" s="6" t="s">
        <v>12</v>
      </c>
      <c r="B13" s="7">
        <v>38257</v>
      </c>
      <c r="C13" s="20">
        <v>130931.25</v>
      </c>
      <c r="F13" s="6" t="s">
        <v>12</v>
      </c>
      <c r="G13" s="7">
        <v>2476</v>
      </c>
      <c r="H13" s="20">
        <v>8473.88</v>
      </c>
    </row>
    <row r="14" spans="1:8" ht="15">
      <c r="A14" s="7" t="s">
        <v>13</v>
      </c>
      <c r="B14" s="19">
        <v>236769</v>
      </c>
      <c r="C14" s="21">
        <v>729375.06</v>
      </c>
      <c r="F14" s="7" t="s">
        <v>13</v>
      </c>
      <c r="G14" s="19">
        <v>1151</v>
      </c>
      <c r="H14" s="21">
        <v>3623.59</v>
      </c>
    </row>
    <row r="15" spans="1:8" ht="15">
      <c r="A15" s="12" t="s">
        <v>14</v>
      </c>
      <c r="B15" s="13">
        <f>SUM(B3:B14)</f>
        <v>711528</v>
      </c>
      <c r="C15" s="14">
        <f>SUM(C3:C14)</f>
        <v>2231446.1500000004</v>
      </c>
      <c r="F15" s="12" t="s">
        <v>14</v>
      </c>
      <c r="G15" s="13">
        <f>SUM(G3:G14)</f>
        <v>36118</v>
      </c>
      <c r="H15" s="14">
        <f>SUM(H3:H14)</f>
        <v>110083.31000000001</v>
      </c>
    </row>
    <row r="16" spans="1:8" ht="69" customHeight="1" thickBot="1">
      <c r="A16" s="25" t="s">
        <v>15</v>
      </c>
      <c r="B16" s="25"/>
      <c r="C16" s="25"/>
      <c r="F16" s="25" t="s">
        <v>18</v>
      </c>
      <c r="G16" s="25"/>
      <c r="H16" s="25"/>
    </row>
    <row r="17" spans="1:8" ht="15.75" customHeight="1" thickBot="1">
      <c r="A17" s="1">
        <v>2017</v>
      </c>
      <c r="B17" s="2" t="s">
        <v>0</v>
      </c>
      <c r="C17" s="3" t="s">
        <v>1</v>
      </c>
      <c r="F17" s="1">
        <v>2017</v>
      </c>
      <c r="G17" s="2" t="s">
        <v>0</v>
      </c>
      <c r="H17" s="3" t="s">
        <v>1</v>
      </c>
    </row>
    <row r="18" spans="1:8" ht="15">
      <c r="A18" s="4" t="s">
        <v>2</v>
      </c>
      <c r="B18" s="5">
        <v>53759</v>
      </c>
      <c r="C18" s="22">
        <v>118809.25</v>
      </c>
      <c r="F18" s="4" t="s">
        <v>2</v>
      </c>
      <c r="G18" s="9">
        <v>2109</v>
      </c>
      <c r="H18" s="8">
        <v>5475.48</v>
      </c>
    </row>
    <row r="19" spans="1:8" ht="15">
      <c r="A19" s="6" t="s">
        <v>3</v>
      </c>
      <c r="B19" s="9">
        <v>66744</v>
      </c>
      <c r="C19" s="22">
        <v>186698.88</v>
      </c>
      <c r="F19" s="6" t="s">
        <v>3</v>
      </c>
      <c r="G19" s="10">
        <v>2044</v>
      </c>
      <c r="H19" s="20">
        <v>6646.04</v>
      </c>
    </row>
    <row r="20" spans="1:8" ht="15">
      <c r="A20" s="6" t="s">
        <v>4</v>
      </c>
      <c r="B20" s="10">
        <v>55428</v>
      </c>
      <c r="C20" s="23">
        <v>126951.49</v>
      </c>
      <c r="F20" s="6" t="s">
        <v>4</v>
      </c>
      <c r="G20" s="10">
        <v>2025</v>
      </c>
      <c r="H20" s="20">
        <v>5654.77</v>
      </c>
    </row>
    <row r="21" spans="1:8" ht="15">
      <c r="A21" s="6" t="s">
        <v>5</v>
      </c>
      <c r="B21" s="10">
        <v>47461</v>
      </c>
      <c r="C21" s="23">
        <v>126261.56</v>
      </c>
      <c r="F21" s="6" t="s">
        <v>5</v>
      </c>
      <c r="G21" s="10">
        <v>1919</v>
      </c>
      <c r="H21" s="20">
        <v>6002.71</v>
      </c>
    </row>
    <row r="22" spans="1:8" ht="15">
      <c r="A22" s="6" t="s">
        <v>6</v>
      </c>
      <c r="B22" s="10">
        <v>54776</v>
      </c>
      <c r="C22" s="23">
        <v>141969.15</v>
      </c>
      <c r="F22" s="6" t="s">
        <v>6</v>
      </c>
      <c r="G22" s="11">
        <v>1550</v>
      </c>
      <c r="H22" s="20">
        <v>4625.65</v>
      </c>
    </row>
    <row r="23" spans="1:8" ht="15">
      <c r="A23" s="6" t="s">
        <v>7</v>
      </c>
      <c r="B23" s="11">
        <v>55411</v>
      </c>
      <c r="C23" s="23">
        <v>133769.83</v>
      </c>
      <c r="F23" s="6" t="s">
        <v>7</v>
      </c>
      <c r="G23" s="11">
        <v>1544</v>
      </c>
      <c r="H23" s="20">
        <v>4403.49</v>
      </c>
    </row>
    <row r="24" spans="1:8" ht="15">
      <c r="A24" s="6" t="s">
        <v>8</v>
      </c>
      <c r="B24" s="11">
        <v>55900</v>
      </c>
      <c r="C24" s="23">
        <v>152927.63</v>
      </c>
      <c r="F24" s="6" t="s">
        <v>8</v>
      </c>
      <c r="G24" s="11">
        <v>1562</v>
      </c>
      <c r="H24" s="20">
        <v>5283.62</v>
      </c>
    </row>
    <row r="25" spans="1:8" ht="15">
      <c r="A25" s="6" t="s">
        <v>9</v>
      </c>
      <c r="B25" s="11">
        <v>57484</v>
      </c>
      <c r="C25" s="23">
        <v>159479.14</v>
      </c>
      <c r="F25" s="6" t="s">
        <v>9</v>
      </c>
      <c r="G25" s="7">
        <v>1534</v>
      </c>
      <c r="H25" s="20">
        <v>5306.24</v>
      </c>
    </row>
    <row r="26" spans="1:8" ht="16.5" customHeight="1">
      <c r="A26" s="6" t="s">
        <v>10</v>
      </c>
      <c r="B26" s="7">
        <v>55699</v>
      </c>
      <c r="C26" s="23">
        <v>168413.31</v>
      </c>
      <c r="F26" s="6" t="s">
        <v>10</v>
      </c>
      <c r="G26" s="7">
        <v>1645</v>
      </c>
      <c r="H26" s="20">
        <v>5857.33</v>
      </c>
    </row>
    <row r="27" spans="1:8" ht="15">
      <c r="A27" s="6" t="s">
        <v>11</v>
      </c>
      <c r="B27" s="7">
        <v>58603</v>
      </c>
      <c r="C27" s="23">
        <v>166873.06</v>
      </c>
      <c r="F27" s="6" t="s">
        <v>11</v>
      </c>
      <c r="G27" s="7">
        <v>2036</v>
      </c>
      <c r="H27" s="20">
        <v>7021.94</v>
      </c>
    </row>
    <row r="28" spans="1:8" ht="15">
      <c r="A28" s="6" t="s">
        <v>12</v>
      </c>
      <c r="B28" s="7">
        <v>57275</v>
      </c>
      <c r="C28" s="23">
        <v>161860.03</v>
      </c>
      <c r="F28" s="6" t="s">
        <v>12</v>
      </c>
      <c r="G28" s="7">
        <v>2309</v>
      </c>
      <c r="H28" s="20">
        <v>7902.35</v>
      </c>
    </row>
    <row r="29" spans="1:8" ht="15">
      <c r="A29" s="15" t="s">
        <v>13</v>
      </c>
      <c r="B29" s="18">
        <v>57651</v>
      </c>
      <c r="C29" s="24">
        <v>145217.01</v>
      </c>
      <c r="F29" s="7" t="s">
        <v>13</v>
      </c>
      <c r="G29" s="19">
        <v>2300</v>
      </c>
      <c r="H29" s="21">
        <v>7240.89</v>
      </c>
    </row>
    <row r="30" spans="1:8" ht="15">
      <c r="A30" s="16" t="s">
        <v>16</v>
      </c>
      <c r="B30" s="16">
        <f>SUM(B18:B29)</f>
        <v>676191</v>
      </c>
      <c r="C30" s="17">
        <f>SUM(C18:C29)</f>
        <v>1789230.34</v>
      </c>
      <c r="F30" s="12" t="s">
        <v>14</v>
      </c>
      <c r="G30" s="13">
        <f>SUM(G18:G29)</f>
        <v>22577</v>
      </c>
      <c r="H30" s="14">
        <f>SUM(H18:H29)</f>
        <v>71420.51000000001</v>
      </c>
    </row>
  </sheetData>
  <sheetProtection/>
  <mergeCells count="4">
    <mergeCell ref="A1:C1"/>
    <mergeCell ref="A16:C16"/>
    <mergeCell ref="F1:H1"/>
    <mergeCell ref="F16:H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Сапугольцева Юлия</dc:creator>
  <cp:keywords/>
  <dc:description/>
  <cp:lastModifiedBy>Репкина Анна</cp:lastModifiedBy>
  <cp:lastPrinted>2016-05-12T14:08:51Z</cp:lastPrinted>
  <dcterms:created xsi:type="dcterms:W3CDTF">2016-05-11T14:38:54Z</dcterms:created>
  <dcterms:modified xsi:type="dcterms:W3CDTF">2018-01-29T13:49:27Z</dcterms:modified>
  <cp:category/>
  <cp:version/>
  <cp:contentType/>
  <cp:contentStatus/>
</cp:coreProperties>
</file>